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<sst xmlns="http://schemas.openxmlformats.org/spreadsheetml/2006/main" count="72" uniqueCount="62">
  <si>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Numele si prenumele</t>
  </si>
  <si>
    <t>Nr.crt</t>
  </si>
  <si>
    <t>Media</t>
  </si>
  <si>
    <t>Purtare</t>
  </si>
  <si>
    <t>Română</t>
  </si>
  <si>
    <t>Matematică</t>
  </si>
  <si>
    <t>Fizică</t>
  </si>
  <si>
    <t>Chimie</t>
  </si>
  <si>
    <t>Religie</t>
  </si>
  <si>
    <t>Istorie</t>
  </si>
  <si>
    <t>Geografie</t>
  </si>
  <si>
    <t>Tehnologia  informaţiei şi a comunicaţiilor</t>
  </si>
  <si>
    <t>Educaţie fizică</t>
  </si>
  <si>
    <t>Limba engleză</t>
  </si>
  <si>
    <t>Limba franceză</t>
  </si>
  <si>
    <t>Director,</t>
  </si>
  <si>
    <t>Diriginte,</t>
  </si>
  <si>
    <t>prof. PETRE CAUC</t>
  </si>
  <si>
    <t>prof. Mariana Dinică</t>
  </si>
  <si>
    <t>Bădescu V. Ioana-Daniela</t>
  </si>
  <si>
    <t>Bănică P. Ionuţ-Mihai</t>
  </si>
  <si>
    <t>Bîrcea N. Constantin-Sorin</t>
  </si>
  <si>
    <t>Brînduşoiu D. Florin-Ionuţ</t>
  </si>
  <si>
    <t>Catrina S. Bogdan-Ştefan</t>
  </si>
  <si>
    <t>Cismaru C. Adrian-Daniel</t>
  </si>
  <si>
    <t>Cismaru N. Marius-Nicuşor</t>
  </si>
  <si>
    <t>Dabu S. Ştefan-Cristian</t>
  </si>
  <si>
    <t>Daşoveanu S. Leonor-Răzvan</t>
  </si>
  <si>
    <t>Dicu C. Gheorghe-Alexandru</t>
  </si>
  <si>
    <t>Dumitru G. Marin</t>
  </si>
  <si>
    <t>Dună C. Ionuţ-Răzvan</t>
  </si>
  <si>
    <t>Fetica I. Marius-Ionuţ</t>
  </si>
  <si>
    <t>Firu A. Ancuţa –Florentina</t>
  </si>
  <si>
    <t>Grigorie D. Cristian-Robert</t>
  </si>
  <si>
    <t>Ion A. Adrian</t>
  </si>
  <si>
    <t>Mărculescu A. Puiu-Aramis</t>
  </si>
  <si>
    <t>Mitran C. Ionuţ-Daniel</t>
  </si>
  <si>
    <t>Muscalu N. Costinel-Elvis</t>
  </si>
  <si>
    <t>Osiac L. Emil-Costin</t>
  </si>
  <si>
    <t>Preda S. Nicuşor-Alexandru</t>
  </si>
  <si>
    <t>Puiu F. Dumitru-Florin</t>
  </si>
  <si>
    <t>Salan M. Cătălin-Florin</t>
  </si>
  <si>
    <t>Spătaru C. Marius-Sorin</t>
  </si>
  <si>
    <t>Vlad C. Claudiu-Dorel</t>
  </si>
  <si>
    <t>Vulpiş A. Ionuţ George</t>
  </si>
  <si>
    <t>Vulpiş A. Radu-Eduard</t>
  </si>
  <si>
    <t>Bilogie</t>
  </si>
  <si>
    <t>Logica</t>
  </si>
  <si>
    <t>M1 Desen tehnic industrial</t>
  </si>
  <si>
    <t>M2 Studiul materialelor</t>
  </si>
  <si>
    <t>M3 Tehnologii generale mecanice</t>
  </si>
  <si>
    <t>M4 Masurari tehnice</t>
  </si>
  <si>
    <t>M5 Sanatatea si securitatea muncii</t>
  </si>
  <si>
    <t>M6 Solutii creative pentru probleme diverse</t>
  </si>
  <si>
    <t>C</t>
  </si>
  <si>
    <t>SN</t>
  </si>
  <si>
    <t>SITUAŢIA ŞCOLARA A ELEVILOR CLASEI a IX - a D</t>
  </si>
  <si>
    <t>LA SFÂRŞITUL ANULUI ŞCOLAR 2010-2011</t>
  </si>
  <si>
    <t>SM</t>
  </si>
  <si>
    <t>REPETENT PRIN ABANDON</t>
  </si>
  <si>
    <t>C = CORIGENT</t>
  </si>
  <si>
    <t>SN = SITUAŢIE NEÎNCHEIATĂ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</si>
</sst>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0.000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8"/>
      <name val="Times New Roman CE"/>
      <family val="0"/>
    </font>
    <font>
      <b/>
      <sz val="12"/>
      <color indexed="8"/>
      <name val="Times New Roman"/>
      <family val="1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52" applyBorder="1" applyAlignment="1">
      <alignment horizontal="center"/>
      <protection/>
    </xf>
    <xf numFmtId="2" fontId="0" fillId="0" borderId="10" xfId="52" applyNumberFormat="1" applyBorder="1" applyAlignment="1">
      <alignment horizontal="center"/>
      <protection/>
    </xf>
    <xf numFmtId="2" fontId="0" fillId="0" borderId="10" xfId="52" applyNumberFormat="1" applyBorder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6" fillId="0" borderId="10" xfId="52" applyNumberFormat="1" applyFont="1" applyBorder="1" applyAlignment="1">
      <alignment horizontal="center" textRotation="90"/>
      <protection/>
    </xf>
    <xf numFmtId="2" fontId="6" fillId="0" borderId="10" xfId="52" applyNumberFormat="1" applyFont="1" applyBorder="1" applyAlignment="1">
      <alignment textRotation="90"/>
      <protection/>
    </xf>
    <xf numFmtId="2" fontId="6" fillId="0" borderId="10" xfId="52" applyNumberFormat="1" applyFont="1" applyBorder="1" applyAlignment="1">
      <alignment horizontal="center" textRotation="90" wrapText="1"/>
      <protection/>
    </xf>
    <xf numFmtId="0" fontId="6" fillId="0" borderId="10" xfId="52" applyFont="1" applyBorder="1" applyAlignment="1">
      <alignment textRotation="90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10" xfId="52" applyNumberFormat="1" applyFont="1" applyBorder="1" applyAlignment="1">
      <alignment textRotation="90" wrapText="1"/>
      <protection/>
    </xf>
    <xf numFmtId="2" fontId="0" fillId="0" borderId="10" xfId="52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 wrapText="1"/>
    </xf>
    <xf numFmtId="2" fontId="0" fillId="19" borderId="10" xfId="52" applyNumberFormat="1" applyFont="1" applyFill="1" applyBorder="1" applyAlignment="1">
      <alignment horizontal="center"/>
      <protection/>
    </xf>
    <xf numFmtId="2" fontId="0" fillId="19" borderId="1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0" fillId="19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" fillId="0" borderId="10" xfId="52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3" fillId="0" borderId="10" xfId="52" applyNumberFormat="1" applyFont="1" applyBorder="1" applyAlignment="1">
      <alignment horizontal="center"/>
      <protection/>
    </xf>
    <xf numFmtId="2" fontId="0" fillId="0" borderId="0" xfId="0" applyNumberForma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readingOrder="1"/>
    </xf>
    <xf numFmtId="0" fontId="28" fillId="8" borderId="10" xfId="52" applyFont="1" applyFill="1" applyBorder="1" applyAlignment="1">
      <alignment horizontal="center"/>
      <protection/>
    </xf>
    <xf numFmtId="0" fontId="29" fillId="8" borderId="10" xfId="0" applyFont="1" applyFill="1" applyBorder="1" applyAlignment="1">
      <alignment horizontal="left" vertical="center" wrapText="1"/>
    </xf>
    <xf numFmtId="2" fontId="28" fillId="8" borderId="10" xfId="52" applyNumberFormat="1" applyFont="1" applyFill="1" applyBorder="1" applyAlignment="1">
      <alignment horizontal="center"/>
      <protection/>
    </xf>
    <xf numFmtId="2" fontId="28" fillId="8" borderId="10" xfId="52" applyNumberFormat="1" applyFont="1" applyFill="1" applyBorder="1" applyAlignment="1">
      <alignment horizontal="center"/>
      <protection/>
    </xf>
    <xf numFmtId="0" fontId="28" fillId="8" borderId="10" xfId="52" applyFont="1" applyFill="1" applyBorder="1" applyAlignment="1">
      <alignment horizontal="center"/>
      <protection/>
    </xf>
    <xf numFmtId="0" fontId="28" fillId="8" borderId="10" xfId="52" applyFont="1" applyFill="1" applyBorder="1" applyAlignment="1">
      <alignment horizontal="center" readingOrder="1"/>
      <protection/>
    </xf>
    <xf numFmtId="0" fontId="29" fillId="8" borderId="10" xfId="0" applyFont="1" applyFill="1" applyBorder="1" applyAlignment="1">
      <alignment horizontal="left" vertical="center" wrapText="1" readingOrder="1"/>
    </xf>
    <xf numFmtId="2" fontId="28" fillId="8" borderId="10" xfId="52" applyNumberFormat="1" applyFont="1" applyFill="1" applyBorder="1" applyAlignment="1">
      <alignment horizontal="center" readingOrder="1"/>
      <protection/>
    </xf>
    <xf numFmtId="2" fontId="28" fillId="8" borderId="10" xfId="52" applyNumberFormat="1" applyFont="1" applyFill="1" applyBorder="1" applyAlignment="1">
      <alignment readingOrder="1"/>
      <protection/>
    </xf>
    <xf numFmtId="2" fontId="28" fillId="8" borderId="10" xfId="52" applyNumberFormat="1" applyFont="1" applyFill="1" applyBorder="1" applyAlignment="1">
      <alignment horizontal="center" readingOrder="1"/>
      <protection/>
    </xf>
    <xf numFmtId="0" fontId="28" fillId="8" borderId="10" xfId="52" applyFont="1" applyFill="1" applyBorder="1" applyAlignment="1">
      <alignment horizontal="center" readingOrder="1"/>
      <protection/>
    </xf>
    <xf numFmtId="2" fontId="28" fillId="8" borderId="10" xfId="52" applyNumberFormat="1" applyFont="1" applyFill="1" applyBorder="1" applyAlignment="1">
      <alignment horizontal="center"/>
      <protection/>
    </xf>
    <xf numFmtId="2" fontId="28" fillId="8" borderId="10" xfId="52" applyNumberFormat="1" applyFont="1" applyFill="1" applyBorder="1" applyAlignment="1">
      <alignment horizontal="center"/>
      <protection/>
    </xf>
    <xf numFmtId="49" fontId="29" fillId="8" borderId="10" xfId="0" applyNumberFormat="1" applyFont="1" applyFill="1" applyBorder="1" applyAlignment="1">
      <alignment horizontal="left" vertical="center" wrapText="1"/>
    </xf>
    <xf numFmtId="2" fontId="28" fillId="8" borderId="10" xfId="52" applyNumberFormat="1" applyFont="1" applyFill="1" applyBorder="1">
      <alignment/>
      <protection/>
    </xf>
    <xf numFmtId="2" fontId="28" fillId="8" borderId="10" xfId="52" applyNumberFormat="1" applyFont="1" applyFill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_Sheet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14</xdr:col>
      <xdr:colOff>180975</xdr:colOff>
      <xdr:row>0</xdr:row>
      <xdr:rowOff>1123950</xdr:rowOff>
    </xdr:to>
    <xdr:grpSp>
      <xdr:nvGrpSpPr>
        <xdr:cNvPr id="1" name="Group 11"/>
        <xdr:cNvGrpSpPr>
          <a:grpSpLocks noChangeAspect="1"/>
        </xdr:cNvGrpSpPr>
      </xdr:nvGrpSpPr>
      <xdr:grpSpPr>
        <a:xfrm>
          <a:off x="161925" y="95250"/>
          <a:ext cx="6515100" cy="1028700"/>
          <a:chOff x="2455" y="3250"/>
          <a:chExt cx="7331" cy="1178"/>
        </a:xfrm>
        <a:solidFill>
          <a:srgbClr val="FFFFFF"/>
        </a:solidFill>
      </xdr:grpSpPr>
      <xdr:sp>
        <xdr:nvSpPr>
          <xdr:cNvPr id="2" name="AutoShape 12"/>
          <xdr:cNvSpPr>
            <a:spLocks noChangeAspect="1"/>
          </xdr:cNvSpPr>
        </xdr:nvSpPr>
        <xdr:spPr>
          <a:xfrm>
            <a:off x="2455" y="3250"/>
            <a:ext cx="7331" cy="1178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 descr="sigl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5" y="3381"/>
            <a:ext cx="1833" cy="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4"/>
          <xdr:cNvSpPr txBox="1">
            <a:spLocks noChangeArrowheads="1"/>
          </xdr:cNvSpPr>
        </xdr:nvSpPr>
        <xdr:spPr>
          <a:xfrm>
            <a:off x="4684" y="3381"/>
            <a:ext cx="5102" cy="10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Grupul Şcolar „George Bibescu”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Str. C-tin Brâncoveanu nr. 101, Craiova, Dolj
Tel. 0251/423902; 0351/405699
web: www.gsgb.ro; e-mail: e-mail: george.bibescu@yahoo.com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V="1">
            <a:off x="2455" y="4427"/>
            <a:ext cx="7201" cy="1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view="pageLayout" workbookViewId="0" topLeftCell="A4">
      <selection activeCell="D36" sqref="D36"/>
    </sheetView>
  </sheetViews>
  <sheetFormatPr defaultColWidth="9.140625" defaultRowHeight="12.75"/>
  <cols>
    <col min="1" max="1" width="5.57421875" style="0" bestFit="1" customWidth="1"/>
    <col min="2" max="2" width="29.140625" style="0" customWidth="1"/>
    <col min="3" max="6" width="4.7109375" style="0" bestFit="1" customWidth="1"/>
    <col min="7" max="10" width="5.7109375" style="0" bestFit="1" customWidth="1"/>
    <col min="11" max="11" width="4.7109375" style="0" bestFit="1" customWidth="1"/>
    <col min="12" max="12" width="5.8515625" style="0" bestFit="1" customWidth="1"/>
    <col min="13" max="13" width="5.7109375" style="0" bestFit="1" customWidth="1"/>
    <col min="14" max="14" width="4.7109375" style="0" bestFit="1" customWidth="1"/>
    <col min="15" max="15" width="5.8515625" style="0" bestFit="1" customWidth="1"/>
    <col min="16" max="16" width="5.7109375" style="0" bestFit="1" customWidth="1"/>
    <col min="17" max="18" width="5.8515625" style="0" bestFit="1" customWidth="1"/>
    <col min="19" max="19" width="6.57421875" style="0" customWidth="1"/>
    <col min="20" max="20" width="4.7109375" style="0" bestFit="1" customWidth="1"/>
    <col min="21" max="21" width="5.8515625" style="0" bestFit="1" customWidth="1"/>
    <col min="22" max="22" width="5.7109375" style="0" bestFit="1" customWidth="1"/>
    <col min="23" max="23" width="7.28125" style="25" bestFit="1" customWidth="1"/>
    <col min="24" max="24" width="3.00390625" style="0" bestFit="1" customWidth="1"/>
  </cols>
  <sheetData>
    <row r="1" ht="100.5" customHeight="1"/>
    <row r="2" spans="8:10" ht="15.75">
      <c r="H2" s="5" t="s">
        <v>56</v>
      </c>
      <c r="J2" s="4"/>
    </row>
    <row r="3" ht="15.75">
      <c r="I3" s="5" t="s">
        <v>57</v>
      </c>
    </row>
    <row r="5" spans="1:24" s="10" customFormat="1" ht="114.75" customHeight="1">
      <c r="A5" s="24" t="s">
        <v>1</v>
      </c>
      <c r="B5" s="24" t="s">
        <v>0</v>
      </c>
      <c r="C5" s="6" t="s">
        <v>4</v>
      </c>
      <c r="D5" s="6" t="s">
        <v>14</v>
      </c>
      <c r="E5" s="6" t="s">
        <v>5</v>
      </c>
      <c r="F5" s="6" t="s">
        <v>6</v>
      </c>
      <c r="G5" s="6" t="s">
        <v>7</v>
      </c>
      <c r="H5" s="6" t="s">
        <v>46</v>
      </c>
      <c r="I5" s="7" t="s">
        <v>9</v>
      </c>
      <c r="J5" s="6" t="s">
        <v>10</v>
      </c>
      <c r="K5" s="8" t="s">
        <v>47</v>
      </c>
      <c r="L5" s="8" t="s">
        <v>11</v>
      </c>
      <c r="M5" s="8" t="s">
        <v>12</v>
      </c>
      <c r="N5" s="8" t="s">
        <v>13</v>
      </c>
      <c r="O5" s="8" t="s">
        <v>8</v>
      </c>
      <c r="P5" s="8" t="s">
        <v>48</v>
      </c>
      <c r="Q5" s="12" t="s">
        <v>49</v>
      </c>
      <c r="R5" s="8" t="s">
        <v>50</v>
      </c>
      <c r="S5" s="8" t="s">
        <v>51</v>
      </c>
      <c r="T5" s="8" t="s">
        <v>52</v>
      </c>
      <c r="U5" s="8" t="s">
        <v>53</v>
      </c>
      <c r="V5" s="6" t="s">
        <v>3</v>
      </c>
      <c r="W5" s="6" t="s">
        <v>2</v>
      </c>
      <c r="X5" s="9"/>
    </row>
    <row r="6" spans="1:24" s="28" customFormat="1" ht="15.75">
      <c r="A6" s="31">
        <v>1</v>
      </c>
      <c r="B6" s="32" t="s">
        <v>19</v>
      </c>
      <c r="C6" s="33"/>
      <c r="D6" s="33"/>
      <c r="E6" s="33"/>
      <c r="F6" s="33"/>
      <c r="G6" s="33"/>
      <c r="H6" s="33"/>
      <c r="I6" s="33"/>
      <c r="J6" s="33" t="s">
        <v>59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5">
        <v>1</v>
      </c>
    </row>
    <row r="7" spans="1:24" ht="15.75">
      <c r="A7" s="1">
        <v>2</v>
      </c>
      <c r="B7" s="19" t="s">
        <v>20</v>
      </c>
      <c r="C7" s="15" t="s">
        <v>54</v>
      </c>
      <c r="D7" s="2">
        <v>5</v>
      </c>
      <c r="E7" s="15" t="s">
        <v>55</v>
      </c>
      <c r="F7" s="2">
        <v>5</v>
      </c>
      <c r="G7" s="2">
        <v>5</v>
      </c>
      <c r="H7" s="2">
        <v>5.5</v>
      </c>
      <c r="I7" s="2">
        <v>5</v>
      </c>
      <c r="J7" s="2">
        <v>5.5</v>
      </c>
      <c r="K7" s="2">
        <v>6.5</v>
      </c>
      <c r="L7" s="2">
        <v>5</v>
      </c>
      <c r="M7" s="2">
        <v>9</v>
      </c>
      <c r="N7" s="2">
        <v>5</v>
      </c>
      <c r="O7" s="2">
        <v>8.5</v>
      </c>
      <c r="P7" s="2">
        <v>7</v>
      </c>
      <c r="Q7" s="2">
        <v>5</v>
      </c>
      <c r="R7" s="2">
        <v>6</v>
      </c>
      <c r="S7" s="2">
        <v>5</v>
      </c>
      <c r="T7" s="2">
        <v>7</v>
      </c>
      <c r="U7" s="2">
        <v>8</v>
      </c>
      <c r="V7" s="2">
        <v>8</v>
      </c>
      <c r="W7" s="26"/>
      <c r="X7" s="1">
        <v>2</v>
      </c>
    </row>
    <row r="8" spans="1:24" ht="15.75">
      <c r="A8" s="1">
        <v>3</v>
      </c>
      <c r="B8" s="14" t="s">
        <v>21</v>
      </c>
      <c r="C8" s="2">
        <v>6</v>
      </c>
      <c r="D8" s="2">
        <v>6.5</v>
      </c>
      <c r="E8" s="2">
        <v>5</v>
      </c>
      <c r="F8" s="2">
        <v>6.5</v>
      </c>
      <c r="G8" s="2">
        <v>7</v>
      </c>
      <c r="H8" s="2">
        <v>6</v>
      </c>
      <c r="I8" s="2">
        <v>6</v>
      </c>
      <c r="J8" s="2">
        <v>7</v>
      </c>
      <c r="K8" s="2">
        <v>6.5</v>
      </c>
      <c r="L8" s="2">
        <v>7.5</v>
      </c>
      <c r="M8" s="2">
        <v>10</v>
      </c>
      <c r="N8" s="2">
        <v>6.5</v>
      </c>
      <c r="O8" s="2">
        <v>10</v>
      </c>
      <c r="P8" s="2">
        <v>9</v>
      </c>
      <c r="Q8" s="2">
        <v>5.75</v>
      </c>
      <c r="R8" s="2">
        <v>8.8</v>
      </c>
      <c r="S8" s="2">
        <v>5.5</v>
      </c>
      <c r="T8" s="2">
        <v>8.66</v>
      </c>
      <c r="U8" s="2">
        <v>9</v>
      </c>
      <c r="V8" s="2">
        <v>10</v>
      </c>
      <c r="W8" s="26">
        <f aca="true" t="shared" si="0" ref="W8:W13">INT((AVERAGE(C8:V8)*100))/100</f>
        <v>7.36</v>
      </c>
      <c r="X8" s="1">
        <v>3</v>
      </c>
    </row>
    <row r="9" spans="1:24" ht="15.75">
      <c r="A9" s="1">
        <v>4</v>
      </c>
      <c r="B9" s="14" t="s">
        <v>22</v>
      </c>
      <c r="C9" s="2">
        <v>6</v>
      </c>
      <c r="D9" s="2">
        <v>7.5</v>
      </c>
      <c r="E9" s="2">
        <v>6.5</v>
      </c>
      <c r="F9" s="2">
        <v>7</v>
      </c>
      <c r="G9" s="2">
        <v>8.5</v>
      </c>
      <c r="H9" s="2">
        <v>8</v>
      </c>
      <c r="I9" s="2">
        <v>8</v>
      </c>
      <c r="J9" s="2">
        <v>8</v>
      </c>
      <c r="K9" s="2">
        <v>8</v>
      </c>
      <c r="L9" s="2">
        <v>7.5</v>
      </c>
      <c r="M9" s="2">
        <v>10</v>
      </c>
      <c r="N9" s="2">
        <v>7.5</v>
      </c>
      <c r="O9" s="2">
        <v>10</v>
      </c>
      <c r="P9" s="2">
        <v>9.5</v>
      </c>
      <c r="Q9" s="2">
        <v>7</v>
      </c>
      <c r="R9" s="2">
        <v>8.12</v>
      </c>
      <c r="S9" s="2">
        <v>8</v>
      </c>
      <c r="T9" s="2">
        <v>9</v>
      </c>
      <c r="U9" s="2">
        <v>10</v>
      </c>
      <c r="V9" s="2">
        <v>10</v>
      </c>
      <c r="W9" s="26">
        <f t="shared" si="0"/>
        <v>8.2</v>
      </c>
      <c r="X9" s="1">
        <v>4</v>
      </c>
    </row>
    <row r="10" spans="1:24" ht="15.75">
      <c r="A10" s="1">
        <v>5</v>
      </c>
      <c r="B10" s="14" t="s">
        <v>23</v>
      </c>
      <c r="C10" s="2">
        <v>5.5</v>
      </c>
      <c r="D10" s="2">
        <v>6</v>
      </c>
      <c r="E10" s="2">
        <v>6</v>
      </c>
      <c r="F10" s="2">
        <v>6</v>
      </c>
      <c r="G10" s="2">
        <v>6.5</v>
      </c>
      <c r="H10" s="2">
        <v>5.5</v>
      </c>
      <c r="I10" s="2">
        <v>7.5</v>
      </c>
      <c r="J10" s="2">
        <v>7</v>
      </c>
      <c r="K10" s="2">
        <v>7</v>
      </c>
      <c r="L10" s="2">
        <v>6.5</v>
      </c>
      <c r="M10" s="2">
        <v>10</v>
      </c>
      <c r="N10" s="2">
        <v>5.5</v>
      </c>
      <c r="O10" s="2">
        <v>10</v>
      </c>
      <c r="P10" s="2">
        <v>8.5</v>
      </c>
      <c r="Q10" s="2">
        <v>6</v>
      </c>
      <c r="R10" s="2">
        <v>8.57</v>
      </c>
      <c r="S10" s="2">
        <v>6.33</v>
      </c>
      <c r="T10" s="2">
        <v>9</v>
      </c>
      <c r="U10" s="2">
        <v>10</v>
      </c>
      <c r="V10" s="2">
        <v>10</v>
      </c>
      <c r="W10" s="26">
        <f t="shared" si="0"/>
        <v>7.37</v>
      </c>
      <c r="X10" s="1">
        <v>5</v>
      </c>
    </row>
    <row r="11" spans="1:24" ht="15.75">
      <c r="A11" s="1">
        <v>6</v>
      </c>
      <c r="B11" s="14" t="s">
        <v>24</v>
      </c>
      <c r="C11" s="2">
        <v>6</v>
      </c>
      <c r="D11" s="2">
        <v>7.5</v>
      </c>
      <c r="E11" s="2">
        <v>5</v>
      </c>
      <c r="F11" s="2">
        <v>6</v>
      </c>
      <c r="G11" s="2">
        <v>6.5</v>
      </c>
      <c r="H11" s="2">
        <v>7.5</v>
      </c>
      <c r="I11" s="2">
        <v>7</v>
      </c>
      <c r="J11" s="2">
        <v>7.5</v>
      </c>
      <c r="K11" s="2">
        <v>6.5</v>
      </c>
      <c r="L11" s="2">
        <v>8</v>
      </c>
      <c r="M11" s="2">
        <v>10</v>
      </c>
      <c r="N11" s="2">
        <v>7.5</v>
      </c>
      <c r="O11" s="2">
        <v>9.5</v>
      </c>
      <c r="P11" s="2">
        <v>9.5</v>
      </c>
      <c r="Q11" s="2">
        <v>6</v>
      </c>
      <c r="R11" s="2">
        <v>8.33</v>
      </c>
      <c r="S11" s="2">
        <v>6.5</v>
      </c>
      <c r="T11" s="2">
        <v>9</v>
      </c>
      <c r="U11" s="2">
        <v>10</v>
      </c>
      <c r="V11" s="2">
        <v>10</v>
      </c>
      <c r="W11" s="26">
        <f t="shared" si="0"/>
        <v>7.69</v>
      </c>
      <c r="X11" s="1">
        <v>6</v>
      </c>
    </row>
    <row r="12" spans="1:24" ht="15.75">
      <c r="A12" s="1">
        <v>7</v>
      </c>
      <c r="B12" s="14" t="s">
        <v>25</v>
      </c>
      <c r="C12" s="2">
        <v>5.5</v>
      </c>
      <c r="D12" s="2">
        <v>8</v>
      </c>
      <c r="E12" s="2">
        <v>5.5</v>
      </c>
      <c r="F12" s="2">
        <v>6.5</v>
      </c>
      <c r="G12" s="2">
        <v>7</v>
      </c>
      <c r="H12" s="2">
        <v>8</v>
      </c>
      <c r="I12" s="2">
        <v>7.5</v>
      </c>
      <c r="J12" s="2">
        <v>7.5</v>
      </c>
      <c r="K12" s="2">
        <v>6.5</v>
      </c>
      <c r="L12" s="2">
        <v>7.5</v>
      </c>
      <c r="M12" s="2">
        <v>10</v>
      </c>
      <c r="N12" s="2">
        <v>7.5</v>
      </c>
      <c r="O12" s="2">
        <v>10</v>
      </c>
      <c r="P12" s="2">
        <v>9</v>
      </c>
      <c r="Q12" s="2">
        <v>5.66</v>
      </c>
      <c r="R12" s="2">
        <v>8</v>
      </c>
      <c r="S12" s="2">
        <v>6.66</v>
      </c>
      <c r="T12" s="2">
        <v>9</v>
      </c>
      <c r="U12" s="2">
        <v>8</v>
      </c>
      <c r="V12" s="2">
        <v>10</v>
      </c>
      <c r="W12" s="26">
        <f t="shared" si="0"/>
        <v>7.66</v>
      </c>
      <c r="X12" s="1">
        <v>7</v>
      </c>
    </row>
    <row r="13" spans="1:24" ht="15.75">
      <c r="A13" s="1">
        <v>8</v>
      </c>
      <c r="B13" s="14" t="s">
        <v>26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5.5</v>
      </c>
      <c r="I13" s="2">
        <v>6</v>
      </c>
      <c r="J13" s="2">
        <v>5.5</v>
      </c>
      <c r="K13" s="2">
        <v>6.5</v>
      </c>
      <c r="L13" s="2">
        <v>7.5</v>
      </c>
      <c r="M13" s="2">
        <v>9</v>
      </c>
      <c r="N13" s="2">
        <v>5</v>
      </c>
      <c r="O13" s="2">
        <v>8</v>
      </c>
      <c r="P13" s="2">
        <v>8</v>
      </c>
      <c r="Q13" s="2">
        <v>5</v>
      </c>
      <c r="R13" s="2">
        <v>5.83</v>
      </c>
      <c r="S13" s="2">
        <v>5</v>
      </c>
      <c r="T13" s="2">
        <v>9</v>
      </c>
      <c r="U13" s="2">
        <v>6</v>
      </c>
      <c r="V13" s="2">
        <v>9.5</v>
      </c>
      <c r="W13" s="26">
        <f t="shared" si="0"/>
        <v>6.31</v>
      </c>
      <c r="X13" s="1">
        <v>8</v>
      </c>
    </row>
    <row r="14" spans="1:24" s="30" customFormat="1" ht="15.75" customHeight="1">
      <c r="A14" s="36">
        <v>9</v>
      </c>
      <c r="B14" s="37" t="s">
        <v>27</v>
      </c>
      <c r="C14" s="38"/>
      <c r="D14" s="38"/>
      <c r="E14" s="39"/>
      <c r="F14" s="39"/>
      <c r="G14" s="39"/>
      <c r="H14" s="38"/>
      <c r="I14" s="38"/>
      <c r="J14" s="38" t="s">
        <v>59</v>
      </c>
      <c r="K14" s="39"/>
      <c r="L14" s="39"/>
      <c r="M14" s="39"/>
      <c r="N14" s="39"/>
      <c r="O14" s="39"/>
      <c r="P14" s="39"/>
      <c r="Q14" s="39"/>
      <c r="R14" s="39"/>
      <c r="S14" s="38"/>
      <c r="T14" s="39"/>
      <c r="U14" s="39"/>
      <c r="V14" s="38"/>
      <c r="W14" s="40"/>
      <c r="X14" s="41">
        <v>9</v>
      </c>
    </row>
    <row r="15" spans="1:24" ht="15.75">
      <c r="A15" s="1">
        <v>10</v>
      </c>
      <c r="B15" s="14" t="s">
        <v>28</v>
      </c>
      <c r="C15" s="2">
        <v>5.5</v>
      </c>
      <c r="D15" s="2">
        <v>5.5</v>
      </c>
      <c r="E15" s="2">
        <v>5</v>
      </c>
      <c r="F15" s="2">
        <v>5</v>
      </c>
      <c r="G15" s="2">
        <v>5.5</v>
      </c>
      <c r="H15" s="2">
        <v>5</v>
      </c>
      <c r="I15" s="2">
        <v>5</v>
      </c>
      <c r="J15" s="2">
        <v>6</v>
      </c>
      <c r="K15" s="2">
        <v>7</v>
      </c>
      <c r="L15" s="2">
        <v>6.5</v>
      </c>
      <c r="M15" s="2">
        <v>10</v>
      </c>
      <c r="N15" s="13">
        <v>5</v>
      </c>
      <c r="O15" s="2">
        <v>10</v>
      </c>
      <c r="P15" s="2">
        <v>8</v>
      </c>
      <c r="Q15" s="2">
        <v>6</v>
      </c>
      <c r="R15" s="2">
        <v>7.42</v>
      </c>
      <c r="S15" s="2">
        <v>6.33</v>
      </c>
      <c r="T15" s="2">
        <v>9</v>
      </c>
      <c r="U15" s="2">
        <v>9</v>
      </c>
      <c r="V15" s="2">
        <v>9.5</v>
      </c>
      <c r="W15" s="26">
        <f>INT((AVERAGE(C15:V15)*100))/100</f>
        <v>6.81</v>
      </c>
      <c r="X15" s="1">
        <v>10</v>
      </c>
    </row>
    <row r="16" spans="1:24" ht="15.75">
      <c r="A16" s="1">
        <v>11</v>
      </c>
      <c r="B16" s="14" t="s">
        <v>29</v>
      </c>
      <c r="C16" s="2">
        <v>5.5</v>
      </c>
      <c r="D16" s="2">
        <v>5.5</v>
      </c>
      <c r="E16" s="2">
        <v>6.5</v>
      </c>
      <c r="F16" s="2">
        <v>6.5</v>
      </c>
      <c r="G16" s="2">
        <v>8.5</v>
      </c>
      <c r="H16" s="2">
        <v>6</v>
      </c>
      <c r="I16" s="2">
        <v>7.5</v>
      </c>
      <c r="J16" s="3">
        <v>7</v>
      </c>
      <c r="K16" s="2">
        <v>6.5</v>
      </c>
      <c r="L16" s="2">
        <v>5</v>
      </c>
      <c r="M16" s="2">
        <v>9.5</v>
      </c>
      <c r="N16" s="2">
        <v>7</v>
      </c>
      <c r="O16" s="2">
        <v>9.5</v>
      </c>
      <c r="P16" s="2">
        <v>9</v>
      </c>
      <c r="Q16" s="2">
        <v>5</v>
      </c>
      <c r="R16" s="2">
        <v>7.71</v>
      </c>
      <c r="S16" s="2">
        <v>6.25</v>
      </c>
      <c r="T16" s="2">
        <v>9</v>
      </c>
      <c r="U16" s="2">
        <v>9</v>
      </c>
      <c r="V16" s="2">
        <v>10</v>
      </c>
      <c r="W16" s="26">
        <f>INT((AVERAGE(C16:V16)*100))/100</f>
        <v>7.32</v>
      </c>
      <c r="X16" s="1">
        <v>11</v>
      </c>
    </row>
    <row r="17" spans="1:24" ht="15.75">
      <c r="A17" s="1">
        <v>12</v>
      </c>
      <c r="B17" s="19" t="s">
        <v>30</v>
      </c>
      <c r="C17" s="15" t="s">
        <v>54</v>
      </c>
      <c r="D17" s="2">
        <v>5.5</v>
      </c>
      <c r="E17" s="2">
        <v>5</v>
      </c>
      <c r="F17" s="2">
        <v>5</v>
      </c>
      <c r="G17" s="2">
        <v>5.5</v>
      </c>
      <c r="H17" s="2">
        <v>5</v>
      </c>
      <c r="I17" s="2">
        <v>5</v>
      </c>
      <c r="J17" s="2">
        <v>5.5</v>
      </c>
      <c r="K17" s="2">
        <v>7</v>
      </c>
      <c r="L17" s="2">
        <v>5.5</v>
      </c>
      <c r="M17" s="2">
        <v>10</v>
      </c>
      <c r="N17" s="2">
        <v>5</v>
      </c>
      <c r="O17" s="2">
        <v>9</v>
      </c>
      <c r="P17" s="2">
        <v>7</v>
      </c>
      <c r="Q17" s="2">
        <v>5</v>
      </c>
      <c r="R17" s="3">
        <v>6.16</v>
      </c>
      <c r="S17" s="2">
        <v>5</v>
      </c>
      <c r="T17" s="2">
        <v>7</v>
      </c>
      <c r="U17" s="2">
        <v>9</v>
      </c>
      <c r="V17" s="2">
        <v>9.5</v>
      </c>
      <c r="W17" s="26"/>
      <c r="X17" s="1">
        <v>12</v>
      </c>
    </row>
    <row r="18" spans="1:24" ht="15.75">
      <c r="A18" s="1">
        <v>13</v>
      </c>
      <c r="B18" s="14" t="s">
        <v>31</v>
      </c>
      <c r="C18" s="2">
        <v>5</v>
      </c>
      <c r="D18" s="2">
        <v>7</v>
      </c>
      <c r="E18" s="2">
        <v>5</v>
      </c>
      <c r="F18" s="2">
        <v>7.5</v>
      </c>
      <c r="G18" s="2">
        <v>6.5</v>
      </c>
      <c r="H18" s="2">
        <v>6.5</v>
      </c>
      <c r="I18" s="2">
        <v>5.5</v>
      </c>
      <c r="J18" s="2">
        <v>6.5</v>
      </c>
      <c r="K18" s="2">
        <v>7</v>
      </c>
      <c r="L18" s="2">
        <v>7.5</v>
      </c>
      <c r="M18" s="2">
        <v>10</v>
      </c>
      <c r="N18" s="2">
        <v>8.5</v>
      </c>
      <c r="O18" s="2">
        <v>10</v>
      </c>
      <c r="P18" s="2">
        <v>8</v>
      </c>
      <c r="Q18" s="2">
        <v>5</v>
      </c>
      <c r="R18" s="2">
        <v>7.33</v>
      </c>
      <c r="S18" s="2">
        <v>6.75</v>
      </c>
      <c r="T18" s="2">
        <v>7</v>
      </c>
      <c r="U18" s="2">
        <v>9</v>
      </c>
      <c r="V18" s="2">
        <v>10</v>
      </c>
      <c r="W18" s="26">
        <f>INT((AVERAGE(C18:V18)*100))/100</f>
        <v>7.27</v>
      </c>
      <c r="X18" s="1">
        <v>13</v>
      </c>
    </row>
    <row r="19" spans="1:24" s="29" customFormat="1" ht="15.75">
      <c r="A19" s="31">
        <v>14</v>
      </c>
      <c r="B19" s="32" t="s">
        <v>32</v>
      </c>
      <c r="C19" s="42"/>
      <c r="D19" s="42"/>
      <c r="E19" s="42"/>
      <c r="F19" s="42"/>
      <c r="G19" s="42"/>
      <c r="H19" s="42"/>
      <c r="I19" s="42"/>
      <c r="J19" s="33" t="s">
        <v>59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  <c r="X19" s="35">
        <v>14</v>
      </c>
    </row>
    <row r="20" spans="1:24" ht="15.75">
      <c r="A20" s="1">
        <v>15</v>
      </c>
      <c r="B20" s="19" t="s">
        <v>33</v>
      </c>
      <c r="C20" s="2">
        <v>5</v>
      </c>
      <c r="D20" s="2">
        <v>5</v>
      </c>
      <c r="E20" s="2">
        <v>5</v>
      </c>
      <c r="F20" s="2">
        <v>5</v>
      </c>
      <c r="G20" s="15" t="s">
        <v>54</v>
      </c>
      <c r="H20" s="2">
        <v>5.5</v>
      </c>
      <c r="I20" s="2">
        <v>5</v>
      </c>
      <c r="J20" s="2">
        <v>5</v>
      </c>
      <c r="K20" s="2">
        <v>5.5</v>
      </c>
      <c r="L20" s="2">
        <v>5</v>
      </c>
      <c r="M20" s="2">
        <v>9</v>
      </c>
      <c r="N20" s="2">
        <v>6</v>
      </c>
      <c r="O20" s="2">
        <v>9.5</v>
      </c>
      <c r="P20" s="2">
        <v>7</v>
      </c>
      <c r="Q20" s="2">
        <v>5</v>
      </c>
      <c r="R20" s="2">
        <v>5.8</v>
      </c>
      <c r="S20" s="2">
        <v>6.25</v>
      </c>
      <c r="T20" s="2">
        <v>6</v>
      </c>
      <c r="U20" s="2">
        <v>6</v>
      </c>
      <c r="V20" s="2">
        <v>8.5</v>
      </c>
      <c r="W20" s="26"/>
      <c r="X20" s="1">
        <v>15</v>
      </c>
    </row>
    <row r="21" spans="1:24" ht="15.75">
      <c r="A21" s="1">
        <v>16</v>
      </c>
      <c r="B21" s="14" t="s">
        <v>34</v>
      </c>
      <c r="C21" s="2">
        <v>5</v>
      </c>
      <c r="D21" s="2">
        <v>6.5</v>
      </c>
      <c r="E21" s="2">
        <v>5</v>
      </c>
      <c r="F21" s="2">
        <v>6.5</v>
      </c>
      <c r="G21" s="2">
        <v>6</v>
      </c>
      <c r="H21" s="2">
        <v>6.5</v>
      </c>
      <c r="I21" s="2">
        <v>7</v>
      </c>
      <c r="J21" s="2">
        <v>6.5</v>
      </c>
      <c r="K21" s="2">
        <v>6.5</v>
      </c>
      <c r="L21" s="2">
        <v>6</v>
      </c>
      <c r="M21" s="2">
        <v>10</v>
      </c>
      <c r="N21" s="2">
        <v>6.5</v>
      </c>
      <c r="O21" s="2">
        <v>9.5</v>
      </c>
      <c r="P21" s="2">
        <v>9.5</v>
      </c>
      <c r="Q21" s="2">
        <v>5.33</v>
      </c>
      <c r="R21" s="2">
        <v>7.42</v>
      </c>
      <c r="S21" s="2">
        <v>6.25</v>
      </c>
      <c r="T21" s="2">
        <v>8.66</v>
      </c>
      <c r="U21" s="2">
        <v>10</v>
      </c>
      <c r="V21" s="2">
        <v>10</v>
      </c>
      <c r="W21" s="26">
        <f>INT((AVERAGE(C21:V21)*100))/100</f>
        <v>7.23</v>
      </c>
      <c r="X21" s="1">
        <v>16</v>
      </c>
    </row>
    <row r="22" spans="1:24" ht="15.75">
      <c r="A22" s="1">
        <v>17</v>
      </c>
      <c r="B22" s="19" t="s">
        <v>35</v>
      </c>
      <c r="C22" s="2">
        <v>5</v>
      </c>
      <c r="D22" s="2">
        <v>5.5</v>
      </c>
      <c r="E22" s="16" t="s">
        <v>55</v>
      </c>
      <c r="F22" s="2">
        <v>5</v>
      </c>
      <c r="G22" s="2">
        <v>5</v>
      </c>
      <c r="H22" s="2">
        <v>5.5</v>
      </c>
      <c r="I22" s="2">
        <v>5</v>
      </c>
      <c r="J22" s="2">
        <v>5</v>
      </c>
      <c r="K22" s="2">
        <v>6</v>
      </c>
      <c r="L22" s="16" t="s">
        <v>55</v>
      </c>
      <c r="M22" s="2">
        <v>10</v>
      </c>
      <c r="N22" s="16" t="s">
        <v>54</v>
      </c>
      <c r="O22" s="2">
        <v>9.5</v>
      </c>
      <c r="P22" s="2">
        <v>6</v>
      </c>
      <c r="Q22" s="2">
        <v>5</v>
      </c>
      <c r="R22" s="2">
        <v>5.66</v>
      </c>
      <c r="S22" s="2">
        <v>5</v>
      </c>
      <c r="T22" s="2">
        <v>5.5</v>
      </c>
      <c r="U22" s="2">
        <v>6</v>
      </c>
      <c r="V22" s="2">
        <v>7</v>
      </c>
      <c r="W22" s="26"/>
      <c r="X22" s="1">
        <v>17</v>
      </c>
    </row>
    <row r="23" spans="1:24" ht="15.75">
      <c r="A23" s="1">
        <v>18</v>
      </c>
      <c r="B23" s="14" t="s">
        <v>36</v>
      </c>
      <c r="C23" s="2">
        <v>5</v>
      </c>
      <c r="D23" s="2">
        <v>5.5</v>
      </c>
      <c r="E23" s="3">
        <v>5</v>
      </c>
      <c r="F23" s="3">
        <v>5.5</v>
      </c>
      <c r="G23" s="3">
        <v>5</v>
      </c>
      <c r="H23" s="3">
        <v>6</v>
      </c>
      <c r="I23" s="3">
        <v>5.5</v>
      </c>
      <c r="J23" s="3">
        <v>5.5</v>
      </c>
      <c r="K23" s="3">
        <v>6.5</v>
      </c>
      <c r="L23" s="3">
        <v>7.5</v>
      </c>
      <c r="M23" s="3">
        <v>10</v>
      </c>
      <c r="N23" s="3">
        <v>5</v>
      </c>
      <c r="O23" s="3">
        <v>10</v>
      </c>
      <c r="P23" s="3">
        <v>8</v>
      </c>
      <c r="Q23" s="3">
        <v>6</v>
      </c>
      <c r="R23" s="3">
        <v>6</v>
      </c>
      <c r="S23" s="2">
        <v>5</v>
      </c>
      <c r="T23" s="3">
        <v>8</v>
      </c>
      <c r="U23" s="3">
        <v>6</v>
      </c>
      <c r="V23" s="2">
        <v>9.5</v>
      </c>
      <c r="W23" s="26">
        <f>INT((AVERAGE(C23:V23)*100))/100</f>
        <v>6.52</v>
      </c>
      <c r="X23" s="1">
        <v>18</v>
      </c>
    </row>
    <row r="24" spans="1:24" ht="15.75">
      <c r="A24" s="1">
        <v>19</v>
      </c>
      <c r="B24" s="14" t="s">
        <v>37</v>
      </c>
      <c r="C24" s="2">
        <v>6</v>
      </c>
      <c r="D24" s="2">
        <v>7</v>
      </c>
      <c r="E24" s="3">
        <v>5</v>
      </c>
      <c r="F24" s="3">
        <v>5</v>
      </c>
      <c r="G24" s="3">
        <v>6</v>
      </c>
      <c r="H24" s="3">
        <v>6.5</v>
      </c>
      <c r="I24" s="3">
        <v>6</v>
      </c>
      <c r="J24" s="3">
        <v>6.5</v>
      </c>
      <c r="K24" s="3">
        <v>6.5</v>
      </c>
      <c r="L24" s="3">
        <v>6.5</v>
      </c>
      <c r="M24" s="3">
        <v>9</v>
      </c>
      <c r="N24" s="3">
        <v>5</v>
      </c>
      <c r="O24" s="3">
        <v>9.5</v>
      </c>
      <c r="P24" s="3">
        <v>7</v>
      </c>
      <c r="Q24" s="3">
        <v>5</v>
      </c>
      <c r="R24" s="3">
        <v>5.5</v>
      </c>
      <c r="S24" s="2">
        <v>5</v>
      </c>
      <c r="T24" s="3">
        <v>6.33</v>
      </c>
      <c r="U24" s="3">
        <v>6</v>
      </c>
      <c r="V24" s="2">
        <v>9</v>
      </c>
      <c r="W24" s="26">
        <f>INT((AVERAGE(C24:V24)*100))/100</f>
        <v>6.41</v>
      </c>
      <c r="X24" s="1">
        <v>19</v>
      </c>
    </row>
    <row r="25" spans="1:24" ht="15.75">
      <c r="A25" s="1">
        <v>20</v>
      </c>
      <c r="B25" s="14" t="s">
        <v>38</v>
      </c>
      <c r="C25" s="2">
        <v>5</v>
      </c>
      <c r="D25" s="2">
        <v>5.5</v>
      </c>
      <c r="E25" s="3">
        <v>5</v>
      </c>
      <c r="F25" s="3">
        <v>5</v>
      </c>
      <c r="G25" s="3">
        <v>5.5</v>
      </c>
      <c r="H25" s="3">
        <v>5.5</v>
      </c>
      <c r="I25" s="3">
        <v>5.5</v>
      </c>
      <c r="J25" s="3">
        <v>7</v>
      </c>
      <c r="K25" s="3">
        <v>6.5</v>
      </c>
      <c r="L25" s="3">
        <v>6.5</v>
      </c>
      <c r="M25" s="3" t="s">
        <v>58</v>
      </c>
      <c r="N25" s="3">
        <v>5</v>
      </c>
      <c r="O25" s="3">
        <v>9.5</v>
      </c>
      <c r="P25" s="3">
        <v>8</v>
      </c>
      <c r="Q25" s="3">
        <v>5</v>
      </c>
      <c r="R25" s="3">
        <v>7.62</v>
      </c>
      <c r="S25" s="2">
        <v>5.25</v>
      </c>
      <c r="T25" s="3">
        <v>6</v>
      </c>
      <c r="U25" s="3">
        <v>10</v>
      </c>
      <c r="V25" s="2">
        <v>10</v>
      </c>
      <c r="W25" s="26">
        <f>INT((AVERAGE(C25:V25)*100))/100</f>
        <v>6.49</v>
      </c>
      <c r="X25" s="1">
        <v>20</v>
      </c>
    </row>
    <row r="26" spans="1:24" ht="15.75">
      <c r="A26" s="1">
        <v>21</v>
      </c>
      <c r="B26" s="14" t="s">
        <v>39</v>
      </c>
      <c r="C26" s="2">
        <v>5</v>
      </c>
      <c r="D26" s="2">
        <v>5</v>
      </c>
      <c r="E26" s="3">
        <v>5</v>
      </c>
      <c r="F26" s="3">
        <v>5</v>
      </c>
      <c r="G26" s="3">
        <v>5</v>
      </c>
      <c r="H26" s="3">
        <v>5.5</v>
      </c>
      <c r="I26" s="3">
        <v>5.5</v>
      </c>
      <c r="J26" s="3">
        <v>5.5</v>
      </c>
      <c r="K26" s="3">
        <v>6</v>
      </c>
      <c r="L26" s="3">
        <v>6</v>
      </c>
      <c r="M26" s="3">
        <v>10</v>
      </c>
      <c r="N26" s="3">
        <v>5</v>
      </c>
      <c r="O26" s="3">
        <v>9.5</v>
      </c>
      <c r="P26" s="3">
        <v>7.5</v>
      </c>
      <c r="Q26" s="3">
        <v>5</v>
      </c>
      <c r="R26" s="3">
        <v>7.5</v>
      </c>
      <c r="S26" s="2">
        <v>5.66</v>
      </c>
      <c r="T26" s="3">
        <v>7</v>
      </c>
      <c r="U26" s="3">
        <v>10</v>
      </c>
      <c r="V26" s="3">
        <v>10</v>
      </c>
      <c r="W26" s="26">
        <f>INT((AVERAGE(C26:V26)*100))/100</f>
        <v>6.53</v>
      </c>
      <c r="X26" s="1">
        <v>21</v>
      </c>
    </row>
    <row r="27" spans="1:24" ht="15.75">
      <c r="A27" s="1">
        <v>22</v>
      </c>
      <c r="B27" s="14" t="s">
        <v>40</v>
      </c>
      <c r="C27" s="2">
        <v>6</v>
      </c>
      <c r="D27" s="2">
        <v>5.5</v>
      </c>
      <c r="E27" s="3">
        <v>5.5</v>
      </c>
      <c r="F27" s="3">
        <v>6</v>
      </c>
      <c r="G27" s="3">
        <v>5.5</v>
      </c>
      <c r="H27" s="3">
        <v>6</v>
      </c>
      <c r="I27" s="3">
        <v>7</v>
      </c>
      <c r="J27" s="3">
        <v>6</v>
      </c>
      <c r="K27" s="3">
        <v>6.5</v>
      </c>
      <c r="L27" s="3">
        <v>5.5</v>
      </c>
      <c r="M27" s="3">
        <v>10</v>
      </c>
      <c r="N27" s="3">
        <v>7</v>
      </c>
      <c r="O27" s="3">
        <v>10</v>
      </c>
      <c r="P27" s="3">
        <v>8</v>
      </c>
      <c r="Q27" s="3">
        <v>5.75</v>
      </c>
      <c r="R27" s="3">
        <v>6.5</v>
      </c>
      <c r="S27" s="2">
        <v>6.5</v>
      </c>
      <c r="T27" s="3">
        <v>9</v>
      </c>
      <c r="U27" s="3">
        <v>9</v>
      </c>
      <c r="V27" s="2">
        <v>10</v>
      </c>
      <c r="W27" s="26">
        <f>INT((AVERAGE(C27:V27)*100))/100</f>
        <v>7.06</v>
      </c>
      <c r="X27" s="1">
        <v>22</v>
      </c>
    </row>
    <row r="28" spans="1:24" s="29" customFormat="1" ht="15.75">
      <c r="A28" s="31">
        <v>23</v>
      </c>
      <c r="B28" s="44" t="s">
        <v>41</v>
      </c>
      <c r="C28" s="42"/>
      <c r="D28" s="42"/>
      <c r="E28" s="45"/>
      <c r="F28" s="45"/>
      <c r="G28" s="45"/>
      <c r="H28" s="45" t="s">
        <v>59</v>
      </c>
      <c r="I28" s="45"/>
      <c r="J28" s="46"/>
      <c r="K28" s="45"/>
      <c r="L28" s="45"/>
      <c r="M28" s="45"/>
      <c r="N28" s="45"/>
      <c r="O28" s="45"/>
      <c r="P28" s="45"/>
      <c r="Q28" s="45"/>
      <c r="R28" s="45"/>
      <c r="S28" s="42"/>
      <c r="T28" s="45"/>
      <c r="U28" s="45"/>
      <c r="V28" s="42"/>
      <c r="W28" s="43"/>
      <c r="X28" s="35">
        <v>23</v>
      </c>
    </row>
    <row r="29" spans="1:24" ht="15.75">
      <c r="A29" s="1">
        <v>24</v>
      </c>
      <c r="B29" s="19" t="s">
        <v>42</v>
      </c>
      <c r="C29" s="20">
        <v>5</v>
      </c>
      <c r="D29" s="20">
        <v>6</v>
      </c>
      <c r="E29" s="20">
        <v>5</v>
      </c>
      <c r="F29" s="20">
        <v>5</v>
      </c>
      <c r="G29" s="20">
        <v>5</v>
      </c>
      <c r="H29" s="20">
        <v>6</v>
      </c>
      <c r="I29" s="20">
        <v>5</v>
      </c>
      <c r="J29" s="20">
        <v>5.5</v>
      </c>
      <c r="K29" s="20">
        <v>6.5</v>
      </c>
      <c r="L29" s="20">
        <v>6.5</v>
      </c>
      <c r="M29" s="20">
        <v>10</v>
      </c>
      <c r="N29" s="21" t="s">
        <v>54</v>
      </c>
      <c r="O29" s="20">
        <v>9.5</v>
      </c>
      <c r="P29" s="20">
        <v>8</v>
      </c>
      <c r="Q29" s="20">
        <v>5</v>
      </c>
      <c r="R29" s="20">
        <v>5.8</v>
      </c>
      <c r="S29" s="20">
        <v>5</v>
      </c>
      <c r="T29" s="20">
        <v>6</v>
      </c>
      <c r="U29" s="20">
        <v>7</v>
      </c>
      <c r="V29" s="20">
        <v>9</v>
      </c>
      <c r="W29" s="26"/>
      <c r="X29" s="1">
        <v>24</v>
      </c>
    </row>
    <row r="30" spans="1:24" ht="15.75">
      <c r="A30" s="1">
        <v>25</v>
      </c>
      <c r="B30" s="14" t="s">
        <v>43</v>
      </c>
      <c r="C30" s="20">
        <v>5.5</v>
      </c>
      <c r="D30" s="20">
        <v>5.5</v>
      </c>
      <c r="E30" s="20">
        <v>5</v>
      </c>
      <c r="F30" s="22">
        <v>5.5</v>
      </c>
      <c r="G30" s="20">
        <v>5.5</v>
      </c>
      <c r="H30" s="20">
        <v>5.5</v>
      </c>
      <c r="I30" s="20">
        <v>6.5</v>
      </c>
      <c r="J30" s="20">
        <v>7</v>
      </c>
      <c r="K30" s="20">
        <v>7</v>
      </c>
      <c r="L30" s="20">
        <v>6.5</v>
      </c>
      <c r="M30" s="20">
        <v>10</v>
      </c>
      <c r="N30" s="20">
        <v>7.5</v>
      </c>
      <c r="O30" s="20">
        <v>9.5</v>
      </c>
      <c r="P30" s="20">
        <v>9</v>
      </c>
      <c r="Q30" s="20">
        <v>5</v>
      </c>
      <c r="R30" s="20">
        <v>7.25</v>
      </c>
      <c r="S30" s="20">
        <v>6</v>
      </c>
      <c r="T30" s="20">
        <v>7</v>
      </c>
      <c r="U30" s="20">
        <v>10</v>
      </c>
      <c r="V30" s="20">
        <v>10</v>
      </c>
      <c r="W30" s="26">
        <f>INT((AVERAGE(C30:V30)*100))/100</f>
        <v>7.03</v>
      </c>
      <c r="X30" s="1">
        <v>25</v>
      </c>
    </row>
    <row r="31" spans="1:24" ht="15.75">
      <c r="A31" s="1">
        <v>26</v>
      </c>
      <c r="B31" s="14" t="s">
        <v>44</v>
      </c>
      <c r="C31" s="20">
        <v>5</v>
      </c>
      <c r="D31" s="20">
        <v>5.5</v>
      </c>
      <c r="E31" s="20">
        <v>5</v>
      </c>
      <c r="F31" s="22">
        <v>5</v>
      </c>
      <c r="G31" s="20">
        <v>5</v>
      </c>
      <c r="H31" s="20">
        <v>7</v>
      </c>
      <c r="I31" s="20">
        <v>7</v>
      </c>
      <c r="J31" s="20">
        <v>7</v>
      </c>
      <c r="K31" s="20">
        <v>6</v>
      </c>
      <c r="L31" s="20">
        <v>6.5</v>
      </c>
      <c r="M31" s="23" t="s">
        <v>58</v>
      </c>
      <c r="N31" s="20">
        <v>5</v>
      </c>
      <c r="O31" s="20">
        <v>9.5</v>
      </c>
      <c r="P31" s="20">
        <v>8.5</v>
      </c>
      <c r="Q31" s="20">
        <v>5</v>
      </c>
      <c r="R31" s="20">
        <v>6.5</v>
      </c>
      <c r="S31" s="20">
        <v>5.25</v>
      </c>
      <c r="T31" s="20">
        <v>7</v>
      </c>
      <c r="U31" s="20">
        <v>9</v>
      </c>
      <c r="V31" s="20">
        <v>10</v>
      </c>
      <c r="W31" s="26">
        <f>INT((AVERAGE(C31:V31)*100))/100</f>
        <v>6.56</v>
      </c>
      <c r="X31" s="1">
        <v>26</v>
      </c>
    </row>
    <row r="32" spans="1:24" ht="15.75">
      <c r="A32" s="1">
        <v>27</v>
      </c>
      <c r="B32" s="14" t="s">
        <v>45</v>
      </c>
      <c r="C32" s="20">
        <v>5.5</v>
      </c>
      <c r="D32" s="20">
        <v>5.5</v>
      </c>
      <c r="E32" s="20">
        <v>5</v>
      </c>
      <c r="F32" s="20">
        <v>5.5</v>
      </c>
      <c r="G32" s="20">
        <v>5.5</v>
      </c>
      <c r="H32" s="20">
        <v>5.5</v>
      </c>
      <c r="I32" s="20">
        <v>7</v>
      </c>
      <c r="J32" s="20">
        <v>7</v>
      </c>
      <c r="K32" s="20">
        <v>6</v>
      </c>
      <c r="L32" s="20">
        <v>6.5</v>
      </c>
      <c r="M32" s="20">
        <v>10</v>
      </c>
      <c r="N32" s="20">
        <v>5</v>
      </c>
      <c r="O32" s="20">
        <v>9</v>
      </c>
      <c r="P32" s="20">
        <v>8.5</v>
      </c>
      <c r="Q32" s="20">
        <v>5</v>
      </c>
      <c r="R32" s="20">
        <v>7.33</v>
      </c>
      <c r="S32" s="20">
        <v>5.25</v>
      </c>
      <c r="T32" s="20">
        <v>7</v>
      </c>
      <c r="U32" s="20">
        <v>9</v>
      </c>
      <c r="V32" s="20">
        <v>10</v>
      </c>
      <c r="W32" s="26">
        <f>INT((AVERAGE(C32:V32)*100))/100</f>
        <v>6.75</v>
      </c>
      <c r="X32" s="1">
        <v>27</v>
      </c>
    </row>
    <row r="33" spans="1:23" s="18" customFormat="1" ht="12.75">
      <c r="A33" s="17"/>
      <c r="W33" s="27"/>
    </row>
    <row r="34" spans="1:23" s="18" customFormat="1" ht="12.75">
      <c r="A34" s="17"/>
      <c r="B34" s="47" t="s">
        <v>60</v>
      </c>
      <c r="W34" s="27"/>
    </row>
    <row r="35" ht="12.75">
      <c r="B35" s="48" t="s">
        <v>61</v>
      </c>
    </row>
    <row r="37" spans="7:18" ht="15">
      <c r="G37" s="11" t="s">
        <v>15</v>
      </c>
      <c r="H37" s="11"/>
      <c r="I37" s="11"/>
      <c r="J37" s="11"/>
      <c r="K37" s="11"/>
      <c r="L37" s="11"/>
      <c r="M37" s="11"/>
      <c r="N37" s="11"/>
      <c r="O37" s="11"/>
      <c r="P37" s="11" t="s">
        <v>16</v>
      </c>
      <c r="Q37" s="11"/>
      <c r="R37" s="11"/>
    </row>
    <row r="38" spans="7:18" ht="15">
      <c r="G38" s="11" t="s">
        <v>17</v>
      </c>
      <c r="H38" s="11"/>
      <c r="I38" s="11"/>
      <c r="J38" s="11"/>
      <c r="K38" s="11"/>
      <c r="L38" s="11"/>
      <c r="M38" s="11"/>
      <c r="N38" s="11"/>
      <c r="O38" s="11" t="s">
        <v>18</v>
      </c>
      <c r="P38" s="11"/>
      <c r="Q38" s="11"/>
      <c r="R38" s="11"/>
    </row>
  </sheetData>
  <sheetProtection/>
  <printOptions horizontalCentered="1"/>
  <pageMargins left="0.4724409448818898" right="0.2362204724409449" top="0.2362204724409449" bottom="0.2362204724409449" header="0.2362204724409449" footer="0.236220472440944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</dc:creator>
  <cp:keywords/>
  <dc:description/>
  <cp:lastModifiedBy>MBM</cp:lastModifiedBy>
  <cp:lastPrinted>2011-07-07T15:17:41Z</cp:lastPrinted>
  <dcterms:created xsi:type="dcterms:W3CDTF">2010-06-12T16:23:13Z</dcterms:created>
  <dcterms:modified xsi:type="dcterms:W3CDTF">2011-07-07T15:17:42Z</dcterms:modified>
  <cp:category/>
  <cp:version/>
  <cp:contentType/>
  <cp:contentStatus/>
</cp:coreProperties>
</file>